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13_ncr:1_{19A1E5FE-B44C-4D3A-AA8F-59E086CFCB1D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<sst xmlns="http://schemas.openxmlformats.org/spreadsheetml/2006/main" count="54" uniqueCount="45">
  <si>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</si>
  <si>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</si>
  <si>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</si>
  <si>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</si>
  <si>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</si>
  <si>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</si>
  <si>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</si>
  <si>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</si>
  <si>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</si>
  <si>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</si>
  <si>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</si>
  <si>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</si>
  <si>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</si>
  <si>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</si>
  <si>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</si>
  <si>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</si>
  <si>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</si>
  <si>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</si>
  <si>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</si>
  <si>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</si>
  <si>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</si>
  <si>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</si>
  <si>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</si>
  <si>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</si>
  <si>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</si>
  <si>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</si>
  <si>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</si>
  <si>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</si>
  <si>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</si>
  <si>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</si>
  <si>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</si>
  <si>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</si>
  <si>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</si>
  <si>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</si>
  <si>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</si>
  <si>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</si>
  <si>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</si>
  <si>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</si>
  <si>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Municipal de Agua y Saneamiento de Valle de Allende</t>
  </si>
  <si>
    <t>Del 01 de enero al 31 de diciembre de 2024</t>
  </si>
  <si>
    <t>“Bajo protesta de decir verdad declaramos que los Estados Financieros y sus notas, son razonablemente correctos y son responsabilidad del emisor.”</t>
  </si>
  <si>
    <t xml:space="preserve">                                                              Lic. Juan Manuel Ramos García</t>
  </si>
  <si>
    <t>L.C. Claudia Yasmin Natividad Ochoa</t>
  </si>
  <si>
    <t xml:space="preserve">                                                                      Director Ejecutivo</t>
  </si>
  <si>
    <t xml:space="preserve">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</si>
</sst>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D9671AC8-E5CA-492C-A2B1-E534A66480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1607344</xdr:colOff>
      <xdr:row>40</xdr:row>
      <xdr:rowOff>35719</xdr:rowOff>
    </xdr:from>
    <xdr:to>
      <xdr:col>2</xdr:col>
      <xdr:colOff>16669</xdr:colOff>
      <xdr:row>44</xdr:row>
      <xdr:rowOff>91758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1751C8-DC75-4A64-ACC8-0151EB4716E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469" y="7834313"/>
          <a:ext cx="1743075" cy="6751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464343</xdr:colOff>
      <xdr:row>41</xdr:row>
      <xdr:rowOff>83344</xdr:rowOff>
    </xdr:from>
    <xdr:to>
      <xdr:col>4</xdr:col>
      <xdr:colOff>721518</xdr:colOff>
      <xdr:row>45</xdr:row>
      <xdr:rowOff>18733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A08989-DBE5-48E7-A2AF-430804DA38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343" y="8036719"/>
          <a:ext cx="1638300" cy="5545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D31" sqref="D3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8128829</v>
      </c>
      <c r="D12" s="27">
        <v>937</v>
      </c>
      <c r="E12" s="21">
        <f t="shared" si="0"/>
        <v>8129766</v>
      </c>
      <c r="F12" s="27">
        <v>7293086</v>
      </c>
      <c r="G12" s="20">
        <v>7293086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6841</v>
      </c>
      <c r="D17" s="27">
        <v>1938106</v>
      </c>
      <c r="E17" s="21">
        <f t="shared" si="0"/>
        <v>1944947</v>
      </c>
      <c r="F17" s="27">
        <v>1944334</v>
      </c>
      <c r="G17" s="20">
        <v>1944334</v>
      </c>
    </row>
    <row r="18" spans="2:7" ht="24" customHeight="1" x14ac:dyDescent="0.2">
      <c r="B18" s="13" t="s">
        <v>30</v>
      </c>
      <c r="C18" s="20">
        <v>0</v>
      </c>
      <c r="D18" s="27">
        <v>250000</v>
      </c>
      <c r="E18" s="21">
        <f t="shared" si="0"/>
        <v>250000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8135670</v>
      </c>
      <c r="D20" s="28">
        <f>SUM(D9:D18)</f>
        <v>2189043</v>
      </c>
      <c r="E20" s="22">
        <f>C20+D20</f>
        <v>10324713</v>
      </c>
      <c r="F20" s="28">
        <f>SUM(F9:F18)</f>
        <v>9237420</v>
      </c>
      <c r="G20" s="22">
        <f>SUM(G9:G18)</f>
        <v>9237420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2523801</v>
      </c>
      <c r="D26" s="20">
        <v>3394</v>
      </c>
      <c r="E26" s="21">
        <f t="shared" ref="E26:E34" si="1">C26+D26</f>
        <v>2527195</v>
      </c>
      <c r="F26" s="20">
        <v>2186410</v>
      </c>
      <c r="G26" s="38">
        <v>1973987</v>
      </c>
    </row>
    <row r="27" spans="2:7" ht="12" customHeight="1" x14ac:dyDescent="0.2">
      <c r="B27" s="32" t="s">
        <v>12</v>
      </c>
      <c r="C27" s="20">
        <v>1294697</v>
      </c>
      <c r="D27" s="20">
        <v>-21541</v>
      </c>
      <c r="E27" s="21">
        <f t="shared" si="1"/>
        <v>1273156</v>
      </c>
      <c r="F27" s="20">
        <v>1055966</v>
      </c>
      <c r="G27" s="38">
        <v>1055966</v>
      </c>
    </row>
    <row r="28" spans="2:7" x14ac:dyDescent="0.2">
      <c r="B28" s="32" t="s">
        <v>13</v>
      </c>
      <c r="C28" s="20">
        <v>1877864</v>
      </c>
      <c r="D28" s="20">
        <v>-25668</v>
      </c>
      <c r="E28" s="21">
        <f t="shared" si="1"/>
        <v>1852196</v>
      </c>
      <c r="F28" s="20">
        <v>1625169</v>
      </c>
      <c r="G28" s="38">
        <v>1625169</v>
      </c>
    </row>
    <row r="29" spans="2:7" x14ac:dyDescent="0.2">
      <c r="B29" s="32" t="s">
        <v>14</v>
      </c>
      <c r="C29" s="20">
        <v>1629960</v>
      </c>
      <c r="D29" s="20">
        <v>33172</v>
      </c>
      <c r="E29" s="21">
        <f t="shared" si="1"/>
        <v>1663132</v>
      </c>
      <c r="F29" s="20">
        <v>1607775</v>
      </c>
      <c r="G29" s="38">
        <v>1607775</v>
      </c>
    </row>
    <row r="30" spans="2:7" x14ac:dyDescent="0.2">
      <c r="B30" s="32" t="s">
        <v>15</v>
      </c>
      <c r="C30" s="20">
        <v>805507</v>
      </c>
      <c r="D30" s="20">
        <v>2459920</v>
      </c>
      <c r="E30" s="21">
        <f t="shared" si="1"/>
        <v>3265427</v>
      </c>
      <c r="F30" s="20">
        <v>2600923</v>
      </c>
      <c r="G30" s="38">
        <v>2600923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8131829</v>
      </c>
      <c r="D36" s="22">
        <f>SUM(D26:D34)</f>
        <v>2449277</v>
      </c>
      <c r="E36" s="22">
        <f>SUM(E26:E34)</f>
        <v>10581106</v>
      </c>
      <c r="F36" s="22">
        <f>SUM(F26:F34)</f>
        <v>9076243</v>
      </c>
      <c r="G36" s="39">
        <f>SUM(G26:G34)</f>
        <v>8863820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3841</v>
      </c>
      <c r="D38" s="8">
        <f>D20-D36</f>
        <v>-260234</v>
      </c>
      <c r="E38" s="8">
        <f>D38+C38</f>
        <v>-256393</v>
      </c>
      <c r="F38" s="8">
        <f>F20-F36</f>
        <v>161177</v>
      </c>
      <c r="G38" s="9">
        <f>G20-G36</f>
        <v>373600</v>
      </c>
    </row>
    <row r="39" spans="2:7" s="10" customFormat="1" ht="15" customHeight="1" x14ac:dyDescent="0.2"/>
    <row r="40" spans="2:7" s="10" customFormat="1" x14ac:dyDescent="0.2">
      <c r="B40" s="10" t="s">
        <v>40</v>
      </c>
    </row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>
      <c r="B46" s="10" t="s">
        <v>41</v>
      </c>
      <c r="D46" s="10" t="s">
        <v>42</v>
      </c>
    </row>
    <row r="47" spans="2:7" s="10" customFormat="1" x14ac:dyDescent="0.2">
      <c r="B47" s="10" t="s">
        <v>43</v>
      </c>
      <c r="D47" s="10" t="s">
        <v>44</v>
      </c>
    </row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2020-01-23T20:49:44Z</cp:lastPrinted>
  <dcterms:created xsi:type="dcterms:W3CDTF">2019-12-11T17:18:27Z</dcterms:created>
  <dcterms:modified xsi:type="dcterms:W3CDTF">2025-01-31T22:31:36Z</dcterms:modified>
</cp:coreProperties>
</file>